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<sst xmlns="http://schemas.openxmlformats.org/spreadsheetml/2006/main" count="89" uniqueCount="50">
  <si>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</si>
  <si>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</si>
  <si>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</si>
  <si>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</si>
  <si>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</si>
  <si>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</si>
  <si>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</si>
  <si>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</si>
  <si>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</si>
  <si>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</si>
  <si>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</si>
  <si>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</si>
  <si>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</si>
  <si>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</si>
  <si>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</si>
  <si>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</si>
  <si>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</si>
  <si>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</si>
  <si>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</si>
  <si>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</si>
  <si>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</si>
  <si>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</si>
  <si>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Locomotion</t>
  </si>
  <si>
    <t>John Coltrane</t>
  </si>
  <si>
    <t>Tiptoe</t>
  </si>
  <si>
    <t>Thad Jones - Mel Lewis Big Band</t>
  </si>
  <si>
    <t>I'll Close My Eyes</t>
  </si>
  <si>
    <t>Von Freeman Quartet</t>
  </si>
  <si>
    <t>Chico Freeman</t>
  </si>
  <si>
    <t>Peace</t>
  </si>
  <si>
    <t>Boogie Woogie Man</t>
  </si>
  <si>
    <t>Albert Ammons</t>
  </si>
  <si>
    <t>Gene Ammons</t>
  </si>
  <si>
    <t>Madhouse</t>
  </si>
  <si>
    <t>Christopher Columbus</t>
  </si>
  <si>
    <t>C Jam Blues</t>
  </si>
  <si>
    <t>The Picture Of Heath</t>
  </si>
  <si>
    <t>Joshua Redman</t>
  </si>
  <si>
    <t>Solitude</t>
  </si>
  <si>
    <t>Young Blood</t>
  </si>
  <si>
    <t>Wynton Marsalis - Ellis Marsalis</t>
  </si>
  <si>
    <t>Everything Happens To Me</t>
  </si>
  <si>
    <t>It Don't Mean A Thing</t>
  </si>
  <si>
    <t>Duke Ellington Orchestra / Rosemary Clooney</t>
  </si>
  <si>
    <t>Antti Sarpila Swing Band</t>
  </si>
  <si>
    <t>Wholly Swing</t>
  </si>
  <si>
    <t>The Jimmy Heath Orchestra</t>
  </si>
  <si>
    <t>Ulf Johansson Werre - John Högman Quintet</t>
  </si>
  <si>
    <r>
      <t xml:space="preserve">Andy Kirk and his Clouds Of Joy  </t>
    </r>
    <r>
      <rPr>
        <i/>
        <sz val="10"/>
        <rFont val="Arial"/>
        <family val="2"/>
      </rPr>
      <t>(Ben Thigpen)</t>
    </r>
  </si>
  <si>
    <r>
      <t xml:space="preserve">The Oscar Peterson Trio  </t>
    </r>
    <r>
      <rPr>
        <i/>
        <sz val="10"/>
        <rFont val="Arial"/>
        <family val="2"/>
      </rPr>
      <t>(Ed Thigpen)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</si>
</sst>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A1" sqref="AA1"/>
    </sheetView>
  </sheetViews>
  <sheetFormatPr defaultColWidth="9.140625" defaultRowHeight="12.75" outlineLevelCol="1"/>
  <cols>
    <col min="1" max="1" width="3.00390625" style="1" customWidth="1"/>
    <col min="2" max="2" width="18.140625" style="1" hidden="1" customWidth="1" outlineLevel="1"/>
    <col min="3" max="3" width="5.28125" style="1" hidden="1" customWidth="1" outlineLevel="1"/>
    <col min="4" max="4" width="37.57421875" style="1" customWidth="1" collapsed="1"/>
    <col min="5" max="5" width="55.00390625" style="1" customWidth="1"/>
    <col min="6" max="6" width="7.140625" style="1" customWidth="1"/>
    <col min="7" max="7" width="6.28125" style="1" bestFit="1" customWidth="1"/>
    <col min="8" max="8" width="7.7109375" style="1" customWidth="1"/>
    <col min="9" max="9" width="7.28125" style="1" customWidth="1" outlineLevel="1"/>
    <col min="10" max="33" width="4.7109375" style="1" customWidth="1" outlineLevel="1"/>
    <col min="34" max="47" width="4.7109375" style="1" customWidth="1"/>
    <col min="48" max="16384" width="8.8515625" style="1" customWidth="1"/>
  </cols>
  <sheetData>
    <row r="1" spans="4:6" ht="13.5" thickBot="1">
      <c r="D1" s="2" t="s">
        <v>21</v>
      </c>
      <c r="E1" s="3" t="s">
        <v>0</v>
      </c>
      <c r="F1" s="1" t="s">
        <v>9</v>
      </c>
    </row>
    <row r="2" spans="2:45" ht="13.5" thickBot="1">
      <c r="B2" s="4"/>
      <c r="D2" s="5">
        <v>43214</v>
      </c>
      <c r="G2" s="6" t="s">
        <v>6</v>
      </c>
      <c r="H2" s="1" t="s">
        <v>10</v>
      </c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1">
        <v>7</v>
      </c>
      <c r="Q2" s="1">
        <v>8</v>
      </c>
      <c r="R2" s="1">
        <v>9</v>
      </c>
      <c r="S2" s="1">
        <v>10</v>
      </c>
      <c r="T2" s="1">
        <v>11</v>
      </c>
      <c r="U2" s="1">
        <v>12</v>
      </c>
      <c r="V2" s="1">
        <v>13</v>
      </c>
      <c r="W2" s="1">
        <v>14</v>
      </c>
      <c r="X2" s="1">
        <v>15</v>
      </c>
      <c r="Y2" s="1">
        <v>16</v>
      </c>
      <c r="Z2" s="1">
        <v>17</v>
      </c>
      <c r="AA2" s="1">
        <v>18</v>
      </c>
      <c r="AB2" s="1">
        <v>19</v>
      </c>
      <c r="AC2" s="1">
        <v>20</v>
      </c>
      <c r="AD2" s="1">
        <v>21</v>
      </c>
      <c r="AE2" s="1">
        <v>22</v>
      </c>
      <c r="AF2" s="1">
        <v>23</v>
      </c>
      <c r="AG2" s="1">
        <v>24</v>
      </c>
      <c r="AH2" s="1">
        <v>25</v>
      </c>
      <c r="AI2" s="1">
        <v>26</v>
      </c>
      <c r="AJ2" s="1">
        <v>27</v>
      </c>
      <c r="AK2" s="1">
        <v>28</v>
      </c>
      <c r="AL2" s="1">
        <v>29</v>
      </c>
      <c r="AM2" s="1">
        <v>30</v>
      </c>
      <c r="AN2" s="1">
        <v>31</v>
      </c>
      <c r="AO2" s="1">
        <v>32</v>
      </c>
      <c r="AP2" s="1">
        <v>33</v>
      </c>
      <c r="AQ2" s="1">
        <v>34</v>
      </c>
      <c r="AR2" s="1">
        <v>35</v>
      </c>
      <c r="AS2" s="1">
        <v>36</v>
      </c>
    </row>
    <row r="3" spans="1:47" ht="13.5" thickBot="1">
      <c r="A3" s="6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8</v>
      </c>
      <c r="H3" s="6"/>
      <c r="I3" s="6" t="s">
        <v>6</v>
      </c>
      <c r="J3" s="8" t="s">
        <v>7</v>
      </c>
      <c r="K3" s="8" t="s">
        <v>7</v>
      </c>
      <c r="L3" s="8" t="s">
        <v>7</v>
      </c>
      <c r="M3" s="8" t="s">
        <v>7</v>
      </c>
      <c r="N3" s="8" t="s">
        <v>7</v>
      </c>
      <c r="O3" s="8" t="s">
        <v>7</v>
      </c>
      <c r="P3" s="8" t="s">
        <v>7</v>
      </c>
      <c r="Q3" s="8" t="s">
        <v>7</v>
      </c>
      <c r="R3" s="8" t="s">
        <v>7</v>
      </c>
      <c r="S3" s="8" t="s">
        <v>7</v>
      </c>
      <c r="T3" s="8" t="s">
        <v>7</v>
      </c>
      <c r="U3" s="8" t="s">
        <v>7</v>
      </c>
      <c r="V3" s="8" t="s">
        <v>7</v>
      </c>
      <c r="W3" s="8" t="s">
        <v>7</v>
      </c>
      <c r="X3" s="8" t="s">
        <v>7</v>
      </c>
      <c r="Y3" s="8">
        <v>8</v>
      </c>
      <c r="Z3" s="8" t="s">
        <v>7</v>
      </c>
      <c r="AA3" s="8" t="s">
        <v>7</v>
      </c>
      <c r="AB3" s="8" t="s">
        <v>7</v>
      </c>
      <c r="AC3" s="8" t="s">
        <v>7</v>
      </c>
      <c r="AD3" s="8" t="s">
        <v>7</v>
      </c>
      <c r="AE3" s="8">
        <v>7</v>
      </c>
      <c r="AF3" s="8" t="s">
        <v>7</v>
      </c>
      <c r="AG3" s="8" t="s">
        <v>7</v>
      </c>
      <c r="AH3" s="8" t="s">
        <v>7</v>
      </c>
      <c r="AI3" s="8" t="s">
        <v>7</v>
      </c>
      <c r="AJ3" s="8" t="s">
        <v>7</v>
      </c>
      <c r="AK3" s="8" t="s">
        <v>7</v>
      </c>
      <c r="AL3" s="8" t="s">
        <v>7</v>
      </c>
      <c r="AM3" s="8" t="s">
        <v>7</v>
      </c>
      <c r="AN3" s="8" t="s">
        <v>7</v>
      </c>
      <c r="AO3" s="8" t="s">
        <v>7</v>
      </c>
      <c r="AP3" s="8" t="s">
        <v>7</v>
      </c>
      <c r="AQ3" s="8" t="s">
        <v>7</v>
      </c>
      <c r="AR3" s="8" t="s">
        <v>7</v>
      </c>
      <c r="AS3" s="8" t="s">
        <v>7</v>
      </c>
      <c r="AT3" s="9"/>
      <c r="AU3" s="9"/>
    </row>
    <row r="4" spans="1:25" ht="12.75">
      <c r="A4" s="10"/>
      <c r="B4" s="10" t="s">
        <v>11</v>
      </c>
      <c r="C4" s="9">
        <v>8</v>
      </c>
      <c r="D4" s="10"/>
      <c r="E4" s="10"/>
      <c r="F4" s="10"/>
      <c r="G4" s="8"/>
      <c r="H4" s="11"/>
      <c r="I4" s="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54" ht="12.75">
      <c r="A5" s="10">
        <v>1</v>
      </c>
      <c r="B5" s="10" t="s">
        <v>12</v>
      </c>
      <c r="C5" s="9">
        <v>11</v>
      </c>
      <c r="D5" s="13" t="s">
        <v>22</v>
      </c>
      <c r="E5" s="14" t="s">
        <v>23</v>
      </c>
      <c r="F5" s="14">
        <v>1957</v>
      </c>
      <c r="G5" s="10"/>
      <c r="H5" s="15" t="e">
        <f aca="true" t="shared" si="0" ref="H5:H27">I5/$H$1</f>
        <v>#DIV/0!</v>
      </c>
      <c r="I5" s="10">
        <f>SUM(J5:BC5)</f>
        <v>138</v>
      </c>
      <c r="J5" s="12">
        <v>8</v>
      </c>
      <c r="K5" s="12">
        <v>9</v>
      </c>
      <c r="L5" s="12">
        <v>9</v>
      </c>
      <c r="M5" s="12">
        <v>6</v>
      </c>
      <c r="N5" s="12">
        <v>7</v>
      </c>
      <c r="O5" s="12">
        <v>8</v>
      </c>
      <c r="P5" s="12">
        <v>9</v>
      </c>
      <c r="Q5" s="12">
        <v>8</v>
      </c>
      <c r="R5" s="12">
        <v>8</v>
      </c>
      <c r="S5" s="12">
        <v>7</v>
      </c>
      <c r="T5" s="12">
        <v>8</v>
      </c>
      <c r="U5" s="12">
        <v>8</v>
      </c>
      <c r="V5" s="16">
        <v>6</v>
      </c>
      <c r="W5" s="16">
        <v>7</v>
      </c>
      <c r="X5" s="16">
        <v>9</v>
      </c>
      <c r="Y5" s="16">
        <v>7</v>
      </c>
      <c r="Z5" s="16">
        <v>8</v>
      </c>
      <c r="AA5" s="16">
        <v>6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12.75">
      <c r="A6" s="10">
        <v>2</v>
      </c>
      <c r="B6" s="10" t="s">
        <v>12</v>
      </c>
      <c r="C6" s="9">
        <v>12</v>
      </c>
      <c r="D6" s="13" t="s">
        <v>24</v>
      </c>
      <c r="E6" s="14" t="s">
        <v>25</v>
      </c>
      <c r="F6" s="14">
        <v>1970</v>
      </c>
      <c r="G6" s="10"/>
      <c r="H6" s="15" t="e">
        <f t="shared" si="0"/>
        <v>#DIV/0!</v>
      </c>
      <c r="I6" s="10">
        <f aca="true" t="shared" si="1" ref="I6:I27">SUM(J6:BC6)</f>
        <v>139</v>
      </c>
      <c r="J6" s="12">
        <v>9</v>
      </c>
      <c r="K6" s="12">
        <v>9</v>
      </c>
      <c r="L6" s="12">
        <v>6</v>
      </c>
      <c r="M6" s="12">
        <v>9</v>
      </c>
      <c r="N6" s="12">
        <v>8</v>
      </c>
      <c r="O6" s="12">
        <v>8</v>
      </c>
      <c r="P6" s="12">
        <v>7</v>
      </c>
      <c r="Q6" s="12">
        <v>7</v>
      </c>
      <c r="R6" s="12">
        <v>7</v>
      </c>
      <c r="S6" s="12">
        <v>8</v>
      </c>
      <c r="T6" s="12">
        <v>7</v>
      </c>
      <c r="U6" s="12">
        <v>7</v>
      </c>
      <c r="V6" s="12">
        <v>8</v>
      </c>
      <c r="W6" s="16">
        <v>8</v>
      </c>
      <c r="X6" s="16">
        <v>8</v>
      </c>
      <c r="Y6" s="12">
        <v>8</v>
      </c>
      <c r="Z6" s="16">
        <v>8</v>
      </c>
      <c r="AA6" s="16">
        <v>7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ht="12.75">
      <c r="A7" s="10">
        <v>3</v>
      </c>
      <c r="B7" s="10" t="s">
        <v>12</v>
      </c>
      <c r="C7" s="9">
        <v>14</v>
      </c>
      <c r="D7" s="14" t="s">
        <v>26</v>
      </c>
      <c r="E7" s="14" t="s">
        <v>27</v>
      </c>
      <c r="F7" s="14">
        <v>1977</v>
      </c>
      <c r="G7" s="10"/>
      <c r="H7" s="15" t="e">
        <f t="shared" si="0"/>
        <v>#DIV/0!</v>
      </c>
      <c r="I7" s="10">
        <f t="shared" si="1"/>
        <v>135</v>
      </c>
      <c r="J7" s="12">
        <v>7</v>
      </c>
      <c r="K7" s="12">
        <v>8</v>
      </c>
      <c r="L7" s="12">
        <v>7</v>
      </c>
      <c r="M7" s="12">
        <v>7</v>
      </c>
      <c r="N7" s="12">
        <v>9</v>
      </c>
      <c r="O7" s="12">
        <v>8</v>
      </c>
      <c r="P7" s="12">
        <v>6</v>
      </c>
      <c r="Q7" s="12">
        <v>7</v>
      </c>
      <c r="R7" s="12">
        <v>7</v>
      </c>
      <c r="S7" s="12">
        <v>7</v>
      </c>
      <c r="T7" s="12">
        <v>6</v>
      </c>
      <c r="U7" s="12">
        <v>7</v>
      </c>
      <c r="V7" s="12">
        <v>7</v>
      </c>
      <c r="W7" s="12">
        <v>8</v>
      </c>
      <c r="X7" s="12">
        <v>9</v>
      </c>
      <c r="Y7" s="16">
        <v>8</v>
      </c>
      <c r="Z7" s="16">
        <v>9</v>
      </c>
      <c r="AA7" s="16">
        <v>8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4" ht="12.75">
      <c r="A8" s="10">
        <v>4</v>
      </c>
      <c r="B8" s="10" t="s">
        <v>14</v>
      </c>
      <c r="C8" s="9">
        <v>5</v>
      </c>
      <c r="D8" s="14" t="s">
        <v>29</v>
      </c>
      <c r="E8" s="14" t="s">
        <v>28</v>
      </c>
      <c r="F8" s="14">
        <v>1979</v>
      </c>
      <c r="G8" s="10"/>
      <c r="H8" s="15" t="e">
        <f t="shared" si="0"/>
        <v>#DIV/0!</v>
      </c>
      <c r="I8" s="10">
        <f t="shared" si="1"/>
        <v>141</v>
      </c>
      <c r="J8" s="12">
        <v>9</v>
      </c>
      <c r="K8" s="12">
        <v>10</v>
      </c>
      <c r="L8" s="12">
        <v>7</v>
      </c>
      <c r="M8" s="12">
        <v>8</v>
      </c>
      <c r="N8" s="12">
        <v>8</v>
      </c>
      <c r="O8" s="12">
        <v>8</v>
      </c>
      <c r="P8" s="12">
        <v>7</v>
      </c>
      <c r="Q8" s="12">
        <v>8</v>
      </c>
      <c r="R8" s="12">
        <v>8</v>
      </c>
      <c r="S8" s="12">
        <v>8</v>
      </c>
      <c r="T8" s="12">
        <v>7</v>
      </c>
      <c r="U8" s="12">
        <v>7</v>
      </c>
      <c r="V8" s="12">
        <v>6</v>
      </c>
      <c r="W8" s="16">
        <v>8</v>
      </c>
      <c r="X8" s="16">
        <v>8</v>
      </c>
      <c r="Y8" s="12">
        <v>8</v>
      </c>
      <c r="Z8" s="16">
        <v>8</v>
      </c>
      <c r="AA8" s="16">
        <v>8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ht="12.75">
      <c r="A9" s="10">
        <v>5</v>
      </c>
      <c r="B9" s="10" t="s">
        <v>13</v>
      </c>
      <c r="C9" s="9">
        <v>16</v>
      </c>
      <c r="D9" s="14" t="s">
        <v>30</v>
      </c>
      <c r="E9" s="14" t="s">
        <v>31</v>
      </c>
      <c r="F9" s="14">
        <v>1941</v>
      </c>
      <c r="G9" s="10"/>
      <c r="H9" s="15" t="e">
        <f t="shared" si="0"/>
        <v>#DIV/0!</v>
      </c>
      <c r="I9" s="10">
        <f t="shared" si="1"/>
        <v>144</v>
      </c>
      <c r="J9" s="12">
        <v>10</v>
      </c>
      <c r="K9" s="12">
        <v>9</v>
      </c>
      <c r="L9" s="12">
        <v>8</v>
      </c>
      <c r="M9" s="12">
        <v>8</v>
      </c>
      <c r="N9" s="12">
        <v>8</v>
      </c>
      <c r="O9" s="12">
        <v>7</v>
      </c>
      <c r="P9" s="12">
        <v>5</v>
      </c>
      <c r="Q9" s="12">
        <v>8</v>
      </c>
      <c r="R9" s="12">
        <v>9</v>
      </c>
      <c r="S9" s="12">
        <v>9</v>
      </c>
      <c r="T9" s="12">
        <v>7</v>
      </c>
      <c r="U9" s="12">
        <v>7</v>
      </c>
      <c r="V9" s="12">
        <v>8</v>
      </c>
      <c r="W9" s="12">
        <v>8</v>
      </c>
      <c r="X9" s="12">
        <v>9</v>
      </c>
      <c r="Y9" s="12">
        <v>9</v>
      </c>
      <c r="Z9" s="16">
        <v>7</v>
      </c>
      <c r="AA9" s="16">
        <v>8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ht="12.75">
      <c r="A10" s="10">
        <v>6</v>
      </c>
      <c r="B10" s="10" t="s">
        <v>15</v>
      </c>
      <c r="C10" s="9">
        <v>8</v>
      </c>
      <c r="D10" s="14" t="s">
        <v>33</v>
      </c>
      <c r="E10" s="14" t="s">
        <v>32</v>
      </c>
      <c r="F10" s="14">
        <v>1956</v>
      </c>
      <c r="G10" s="10"/>
      <c r="H10" s="15" t="e">
        <f t="shared" si="0"/>
        <v>#DIV/0!</v>
      </c>
      <c r="I10" s="10">
        <f t="shared" si="1"/>
        <v>137</v>
      </c>
      <c r="J10" s="12">
        <v>8</v>
      </c>
      <c r="K10" s="12">
        <v>8</v>
      </c>
      <c r="L10" s="12">
        <v>9</v>
      </c>
      <c r="M10" s="12">
        <v>8</v>
      </c>
      <c r="N10" s="12">
        <v>7</v>
      </c>
      <c r="O10" s="12">
        <v>9</v>
      </c>
      <c r="P10" s="12">
        <v>7</v>
      </c>
      <c r="Q10" s="12">
        <v>7</v>
      </c>
      <c r="R10" s="12">
        <v>8</v>
      </c>
      <c r="S10" s="12">
        <v>7</v>
      </c>
      <c r="T10" s="12">
        <v>8</v>
      </c>
      <c r="U10" s="12">
        <v>7</v>
      </c>
      <c r="V10" s="16">
        <v>7</v>
      </c>
      <c r="W10" s="12">
        <v>7</v>
      </c>
      <c r="X10" s="12">
        <v>9</v>
      </c>
      <c r="Y10" s="12">
        <v>7</v>
      </c>
      <c r="Z10" s="16">
        <v>7</v>
      </c>
      <c r="AA10" s="16">
        <v>7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ht="12.75">
      <c r="A11" s="10">
        <v>7</v>
      </c>
      <c r="B11" s="10" t="s">
        <v>16</v>
      </c>
      <c r="C11" s="9">
        <v>12</v>
      </c>
      <c r="D11" s="13" t="s">
        <v>34</v>
      </c>
      <c r="E11" s="14" t="s">
        <v>48</v>
      </c>
      <c r="F11" s="14">
        <v>1936</v>
      </c>
      <c r="G11" s="10"/>
      <c r="H11" s="15" t="e">
        <f>I11/$H$1</f>
        <v>#DIV/0!</v>
      </c>
      <c r="I11" s="10">
        <f t="shared" si="1"/>
        <v>151</v>
      </c>
      <c r="J11" s="12">
        <v>9</v>
      </c>
      <c r="K11" s="12">
        <v>9</v>
      </c>
      <c r="L11" s="12">
        <v>9</v>
      </c>
      <c r="M11" s="12">
        <v>7</v>
      </c>
      <c r="N11" s="12">
        <v>10</v>
      </c>
      <c r="O11" s="12">
        <v>8</v>
      </c>
      <c r="P11" s="12">
        <v>8</v>
      </c>
      <c r="Q11" s="12">
        <v>9</v>
      </c>
      <c r="R11" s="12">
        <v>9</v>
      </c>
      <c r="S11" s="12">
        <v>9</v>
      </c>
      <c r="T11" s="12">
        <v>7</v>
      </c>
      <c r="U11" s="12">
        <v>8</v>
      </c>
      <c r="V11" s="16">
        <v>7</v>
      </c>
      <c r="W11" s="12">
        <v>9</v>
      </c>
      <c r="X11" s="12">
        <v>7</v>
      </c>
      <c r="Y11" s="12">
        <v>9</v>
      </c>
      <c r="Z11" s="16">
        <v>8</v>
      </c>
      <c r="AA11" s="16">
        <v>9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2.75">
      <c r="A12" s="10">
        <v>8</v>
      </c>
      <c r="B12" s="10" t="s">
        <v>17</v>
      </c>
      <c r="C12" s="9">
        <v>6</v>
      </c>
      <c r="D12" s="14" t="s">
        <v>35</v>
      </c>
      <c r="E12" s="14" t="s">
        <v>49</v>
      </c>
      <c r="F12" s="14">
        <v>1962</v>
      </c>
      <c r="G12" s="10"/>
      <c r="H12" s="15" t="e">
        <f t="shared" si="0"/>
        <v>#DIV/0!</v>
      </c>
      <c r="I12" s="10">
        <f t="shared" si="1"/>
        <v>170</v>
      </c>
      <c r="J12" s="12">
        <v>10</v>
      </c>
      <c r="K12" s="12">
        <v>10</v>
      </c>
      <c r="L12" s="12">
        <v>10</v>
      </c>
      <c r="M12" s="12">
        <v>10</v>
      </c>
      <c r="N12" s="12">
        <v>10</v>
      </c>
      <c r="O12" s="12">
        <v>10</v>
      </c>
      <c r="P12" s="12">
        <v>10</v>
      </c>
      <c r="Q12" s="12">
        <v>9</v>
      </c>
      <c r="R12" s="12">
        <v>9</v>
      </c>
      <c r="S12" s="12">
        <v>10</v>
      </c>
      <c r="T12" s="12">
        <v>9</v>
      </c>
      <c r="U12" s="12">
        <v>8</v>
      </c>
      <c r="V12" s="16">
        <v>8</v>
      </c>
      <c r="W12" s="12">
        <v>9</v>
      </c>
      <c r="X12" s="12">
        <v>10</v>
      </c>
      <c r="Y12" s="12">
        <v>9</v>
      </c>
      <c r="Z12" s="16">
        <v>10</v>
      </c>
      <c r="AA12" s="16">
        <v>9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ht="12.75">
      <c r="A13" s="10">
        <v>9</v>
      </c>
      <c r="B13" s="10" t="s">
        <v>14</v>
      </c>
      <c r="C13" s="9">
        <v>14</v>
      </c>
      <c r="D13" s="14" t="s">
        <v>36</v>
      </c>
      <c r="E13" s="14" t="s">
        <v>46</v>
      </c>
      <c r="F13" s="14">
        <v>1960</v>
      </c>
      <c r="G13" s="10"/>
      <c r="H13" s="15" t="e">
        <f t="shared" si="0"/>
        <v>#DIV/0!</v>
      </c>
      <c r="I13" s="10">
        <f t="shared" si="1"/>
        <v>147</v>
      </c>
      <c r="J13" s="12">
        <v>8</v>
      </c>
      <c r="K13" s="12">
        <v>9</v>
      </c>
      <c r="L13" s="12">
        <v>9</v>
      </c>
      <c r="M13" s="12">
        <v>9</v>
      </c>
      <c r="N13" s="12">
        <v>9</v>
      </c>
      <c r="O13" s="12">
        <v>9</v>
      </c>
      <c r="P13" s="12">
        <v>9</v>
      </c>
      <c r="Q13" s="12">
        <v>8</v>
      </c>
      <c r="R13" s="12">
        <v>8</v>
      </c>
      <c r="S13" s="12">
        <v>7</v>
      </c>
      <c r="T13" s="12">
        <v>8</v>
      </c>
      <c r="U13" s="12">
        <v>8</v>
      </c>
      <c r="V13" s="12">
        <v>7</v>
      </c>
      <c r="W13" s="12">
        <v>7</v>
      </c>
      <c r="X13" s="12">
        <v>8</v>
      </c>
      <c r="Y13" s="16">
        <v>8</v>
      </c>
      <c r="Z13" s="16">
        <v>8</v>
      </c>
      <c r="AA13" s="16">
        <v>8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ht="12.75">
      <c r="A14" s="10">
        <v>10</v>
      </c>
      <c r="B14" s="10" t="s">
        <v>17</v>
      </c>
      <c r="C14" s="9">
        <v>5</v>
      </c>
      <c r="D14" s="14" t="s">
        <v>38</v>
      </c>
      <c r="E14" s="14" t="s">
        <v>37</v>
      </c>
      <c r="F14" s="14">
        <v>1995</v>
      </c>
      <c r="G14" s="10"/>
      <c r="H14" s="15" t="e">
        <f t="shared" si="0"/>
        <v>#DIV/0!</v>
      </c>
      <c r="I14" s="10">
        <f t="shared" si="1"/>
        <v>144</v>
      </c>
      <c r="J14" s="12">
        <v>9</v>
      </c>
      <c r="K14" s="12">
        <v>8</v>
      </c>
      <c r="L14" s="12">
        <v>8</v>
      </c>
      <c r="M14" s="12">
        <v>7</v>
      </c>
      <c r="N14" s="12">
        <v>9</v>
      </c>
      <c r="O14" s="12">
        <v>8</v>
      </c>
      <c r="P14" s="12">
        <v>9</v>
      </c>
      <c r="Q14" s="12">
        <v>8</v>
      </c>
      <c r="R14" s="12">
        <v>7</v>
      </c>
      <c r="S14" s="12">
        <v>8</v>
      </c>
      <c r="T14" s="12">
        <v>7</v>
      </c>
      <c r="U14" s="12">
        <v>7</v>
      </c>
      <c r="V14" s="16">
        <v>6</v>
      </c>
      <c r="W14" s="16">
        <v>9</v>
      </c>
      <c r="X14" s="16">
        <v>7</v>
      </c>
      <c r="Y14" s="16">
        <v>9</v>
      </c>
      <c r="Z14" s="16">
        <v>9</v>
      </c>
      <c r="AA14" s="16">
        <v>9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2.75">
      <c r="A15" s="10">
        <v>11</v>
      </c>
      <c r="B15" s="10" t="s">
        <v>18</v>
      </c>
      <c r="C15" s="9">
        <v>10</v>
      </c>
      <c r="D15" s="14" t="s">
        <v>39</v>
      </c>
      <c r="E15" s="14" t="s">
        <v>47</v>
      </c>
      <c r="F15" s="13">
        <v>2016</v>
      </c>
      <c r="G15" s="10"/>
      <c r="H15" s="15" t="e">
        <f t="shared" si="0"/>
        <v>#DIV/0!</v>
      </c>
      <c r="I15" s="10">
        <f t="shared" si="1"/>
        <v>151</v>
      </c>
      <c r="J15" s="12">
        <v>8</v>
      </c>
      <c r="K15" s="12">
        <v>8</v>
      </c>
      <c r="L15" s="12">
        <v>10</v>
      </c>
      <c r="M15" s="12">
        <v>8</v>
      </c>
      <c r="N15" s="12">
        <v>9</v>
      </c>
      <c r="O15" s="12">
        <v>9</v>
      </c>
      <c r="P15" s="12">
        <v>6</v>
      </c>
      <c r="Q15" s="12">
        <v>9</v>
      </c>
      <c r="R15" s="12">
        <v>8</v>
      </c>
      <c r="S15" s="12">
        <v>8</v>
      </c>
      <c r="T15" s="12">
        <v>8</v>
      </c>
      <c r="U15" s="12">
        <v>9</v>
      </c>
      <c r="V15" s="16">
        <v>8</v>
      </c>
      <c r="W15" s="16">
        <v>9</v>
      </c>
      <c r="X15" s="16">
        <v>8</v>
      </c>
      <c r="Y15" s="16">
        <v>9</v>
      </c>
      <c r="Z15" s="16">
        <v>8</v>
      </c>
      <c r="AA15" s="16">
        <v>9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ht="12.75">
      <c r="A16" s="10">
        <v>12</v>
      </c>
      <c r="B16" s="17" t="s">
        <v>19</v>
      </c>
      <c r="C16" s="16">
        <v>8</v>
      </c>
      <c r="D16" s="14" t="s">
        <v>41</v>
      </c>
      <c r="E16" s="14" t="s">
        <v>40</v>
      </c>
      <c r="F16" s="14">
        <v>1989</v>
      </c>
      <c r="G16" s="18"/>
      <c r="H16" s="15" t="e">
        <f t="shared" si="0"/>
        <v>#DIV/0!</v>
      </c>
      <c r="I16" s="10">
        <f t="shared" si="1"/>
        <v>154</v>
      </c>
      <c r="J16" s="16">
        <v>8</v>
      </c>
      <c r="K16" s="16">
        <v>9</v>
      </c>
      <c r="L16" s="16">
        <v>8</v>
      </c>
      <c r="M16" s="16">
        <v>9</v>
      </c>
      <c r="N16" s="16">
        <v>8</v>
      </c>
      <c r="O16" s="16">
        <v>8</v>
      </c>
      <c r="P16" s="16">
        <v>8</v>
      </c>
      <c r="Q16" s="16">
        <v>9</v>
      </c>
      <c r="R16" s="16">
        <v>9</v>
      </c>
      <c r="S16" s="16">
        <v>6</v>
      </c>
      <c r="T16" s="16">
        <v>10</v>
      </c>
      <c r="U16" s="16">
        <v>9</v>
      </c>
      <c r="V16" s="16">
        <v>8</v>
      </c>
      <c r="W16" s="16">
        <v>8</v>
      </c>
      <c r="X16" s="16">
        <v>8</v>
      </c>
      <c r="Y16" s="16">
        <v>10</v>
      </c>
      <c r="Z16" s="16">
        <v>9</v>
      </c>
      <c r="AA16" s="16">
        <v>10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47" ht="12.75">
      <c r="A17" s="10">
        <v>13</v>
      </c>
      <c r="B17" s="10" t="s">
        <v>19</v>
      </c>
      <c r="C17" s="9">
        <v>3</v>
      </c>
      <c r="D17" s="19" t="s">
        <v>42</v>
      </c>
      <c r="E17" s="14" t="s">
        <v>43</v>
      </c>
      <c r="F17" s="14">
        <v>1956</v>
      </c>
      <c r="G17" s="10"/>
      <c r="H17" s="15" t="e">
        <f>I17/$H$1</f>
        <v>#DIV/0!</v>
      </c>
      <c r="I17" s="10">
        <f t="shared" si="1"/>
        <v>144</v>
      </c>
      <c r="J17" s="12">
        <v>8</v>
      </c>
      <c r="K17" s="12">
        <v>8</v>
      </c>
      <c r="L17" s="12">
        <v>8</v>
      </c>
      <c r="M17" s="12">
        <v>8</v>
      </c>
      <c r="N17" s="12">
        <v>7</v>
      </c>
      <c r="O17" s="12">
        <v>9</v>
      </c>
      <c r="P17" s="12">
        <v>8</v>
      </c>
      <c r="Q17" s="12">
        <v>9</v>
      </c>
      <c r="R17" s="12">
        <v>8</v>
      </c>
      <c r="S17" s="12">
        <v>8</v>
      </c>
      <c r="T17" s="12">
        <v>8</v>
      </c>
      <c r="U17" s="12">
        <v>9</v>
      </c>
      <c r="V17" s="12">
        <v>7</v>
      </c>
      <c r="W17" s="12">
        <v>9</v>
      </c>
      <c r="X17" s="12">
        <v>7</v>
      </c>
      <c r="Y17" s="12">
        <v>8</v>
      </c>
      <c r="Z17" s="16">
        <v>8</v>
      </c>
      <c r="AA17" s="16">
        <v>7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6"/>
    </row>
    <row r="18" spans="1:54" ht="12.75">
      <c r="A18" s="10">
        <v>14</v>
      </c>
      <c r="B18" s="10" t="s">
        <v>20</v>
      </c>
      <c r="C18" s="9">
        <v>3</v>
      </c>
      <c r="D18" s="14" t="s">
        <v>45</v>
      </c>
      <c r="E18" s="14" t="s">
        <v>44</v>
      </c>
      <c r="F18" s="14">
        <v>1993</v>
      </c>
      <c r="G18" s="10"/>
      <c r="H18" s="15" t="e">
        <f t="shared" si="0"/>
        <v>#DIV/0!</v>
      </c>
      <c r="I18" s="10">
        <f t="shared" si="1"/>
        <v>151</v>
      </c>
      <c r="J18" s="12">
        <v>9</v>
      </c>
      <c r="K18" s="12">
        <v>9</v>
      </c>
      <c r="L18" s="12">
        <v>10</v>
      </c>
      <c r="M18" s="12">
        <v>9</v>
      </c>
      <c r="N18" s="12">
        <v>8</v>
      </c>
      <c r="O18" s="12">
        <v>9</v>
      </c>
      <c r="P18" s="12">
        <v>6</v>
      </c>
      <c r="Q18" s="12">
        <v>9</v>
      </c>
      <c r="R18" s="12">
        <v>8</v>
      </c>
      <c r="S18" s="12">
        <v>9</v>
      </c>
      <c r="T18" s="12">
        <v>7</v>
      </c>
      <c r="U18" s="12">
        <v>9</v>
      </c>
      <c r="V18" s="16">
        <v>8</v>
      </c>
      <c r="W18" s="16">
        <v>8</v>
      </c>
      <c r="X18" s="16">
        <v>8</v>
      </c>
      <c r="Y18" s="16">
        <v>9</v>
      </c>
      <c r="Z18" s="16">
        <v>9</v>
      </c>
      <c r="AA18" s="16">
        <v>7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ht="12.75">
      <c r="A19" s="10">
        <v>15</v>
      </c>
      <c r="B19" s="10">
        <v>0</v>
      </c>
      <c r="C19" s="9">
        <v>0</v>
      </c>
      <c r="D19" s="14"/>
      <c r="E19" s="14"/>
      <c r="F19" s="14"/>
      <c r="G19" s="10"/>
      <c r="H19" s="15" t="e">
        <f t="shared" si="0"/>
        <v>#DIV/0!</v>
      </c>
      <c r="I19" s="10">
        <f t="shared" si="1"/>
        <v>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ht="12.75">
      <c r="A20" s="10">
        <v>16</v>
      </c>
      <c r="B20" s="10">
        <v>0</v>
      </c>
      <c r="C20" s="9">
        <v>0</v>
      </c>
      <c r="D20" s="14"/>
      <c r="E20" s="14"/>
      <c r="F20" s="14"/>
      <c r="G20" s="10"/>
      <c r="H20" s="15" t="e">
        <f t="shared" si="0"/>
        <v>#DIV/0!</v>
      </c>
      <c r="I20" s="10">
        <f t="shared" si="1"/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28" ht="12.75">
      <c r="A21" s="10">
        <v>17</v>
      </c>
      <c r="B21" s="10">
        <v>0</v>
      </c>
      <c r="C21" s="9">
        <v>0</v>
      </c>
      <c r="D21" s="14"/>
      <c r="E21" s="14"/>
      <c r="F21" s="14"/>
      <c r="G21" s="10"/>
      <c r="H21" s="15" t="e">
        <f t="shared" si="0"/>
        <v>#DIV/0!</v>
      </c>
      <c r="I21" s="10">
        <f t="shared" si="1"/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6"/>
      <c r="W21" s="16"/>
      <c r="X21" s="16"/>
      <c r="Y21" s="16"/>
      <c r="Z21" s="16"/>
      <c r="AA21" s="16"/>
      <c r="AB21" s="16"/>
    </row>
    <row r="22" spans="1:24" ht="12.75">
      <c r="A22" s="10">
        <v>18</v>
      </c>
      <c r="B22" s="10">
        <v>0</v>
      </c>
      <c r="C22" s="9">
        <v>0</v>
      </c>
      <c r="D22" s="14"/>
      <c r="E22" s="14"/>
      <c r="F22" s="14"/>
      <c r="G22" s="10"/>
      <c r="H22" s="15" t="e">
        <f t="shared" si="0"/>
        <v>#DIV/0!</v>
      </c>
      <c r="I22" s="10">
        <f t="shared" si="1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6"/>
      <c r="W22" s="16"/>
      <c r="X22" s="16"/>
    </row>
    <row r="23" spans="1:24" ht="12.75">
      <c r="A23" s="10">
        <v>19</v>
      </c>
      <c r="B23" s="10"/>
      <c r="C23" s="10"/>
      <c r="D23" s="14"/>
      <c r="E23" s="14"/>
      <c r="F23" s="14"/>
      <c r="G23" s="10"/>
      <c r="H23" s="15" t="e">
        <f t="shared" si="0"/>
        <v>#DIV/0!</v>
      </c>
      <c r="I23" s="10">
        <f t="shared" si="1"/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6"/>
      <c r="W23" s="16"/>
      <c r="X23" s="16"/>
    </row>
    <row r="24" spans="1:21" ht="12.75">
      <c r="A24" s="10">
        <v>20</v>
      </c>
      <c r="B24" s="10"/>
      <c r="C24" s="10"/>
      <c r="D24" s="14"/>
      <c r="E24" s="14"/>
      <c r="F24" s="14"/>
      <c r="G24" s="10"/>
      <c r="H24" s="15" t="e">
        <f t="shared" si="0"/>
        <v>#DIV/0!</v>
      </c>
      <c r="I24" s="10">
        <f t="shared" si="1"/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10"/>
      <c r="B25" s="10"/>
      <c r="C25" s="10"/>
      <c r="D25" s="14"/>
      <c r="E25" s="14"/>
      <c r="F25" s="14"/>
      <c r="G25" s="10"/>
      <c r="H25" s="15" t="e">
        <f t="shared" si="0"/>
        <v>#DIV/0!</v>
      </c>
      <c r="I25" s="10">
        <f t="shared" si="1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.75">
      <c r="A26" s="10"/>
      <c r="B26" s="10"/>
      <c r="C26" s="10"/>
      <c r="D26" s="14"/>
      <c r="E26" s="14"/>
      <c r="F26" s="14"/>
      <c r="G26" s="10"/>
      <c r="H26" s="15" t="e">
        <f t="shared" si="0"/>
        <v>#DIV/0!</v>
      </c>
      <c r="I26" s="10">
        <f t="shared" si="1"/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17" ht="13.5" thickBot="1">
      <c r="A27" s="10"/>
      <c r="B27" s="20"/>
      <c r="C27" s="20"/>
      <c r="D27" s="21"/>
      <c r="E27" s="21"/>
      <c r="F27" s="21"/>
      <c r="G27" s="20"/>
      <c r="H27" s="22" t="e">
        <f t="shared" si="0"/>
        <v>#DIV/0!</v>
      </c>
      <c r="I27" s="20">
        <f t="shared" si="1"/>
        <v>0</v>
      </c>
      <c r="J27" s="16"/>
      <c r="K27" s="16"/>
      <c r="L27" s="16"/>
      <c r="M27" s="16"/>
      <c r="N27" s="16"/>
      <c r="O27" s="16"/>
      <c r="P27" s="16"/>
      <c r="Q27" s="16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2017-09-26T07:29:00Z</cp:lastPrinted>
  <dcterms:created xsi:type="dcterms:W3CDTF">1999-01-24T12:20:49Z</dcterms:created>
  <dcterms:modified xsi:type="dcterms:W3CDTF">2018-04-24T17:22:06Z</dcterms:modified>
  <cp:category/>
  <cp:version/>
  <cp:contentType/>
  <cp:contentStatus/>
</cp:coreProperties>
</file>