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" yWindow="120" windowWidth="9312" windowHeight="4716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Sheet1!$A$1:$G$21</definedName>
  </definedNames>
  <calcPr calcId="125725"/>
</workbook>
</file>

<file path=xl/calcChain.xml><?xml version="1.0" encoding="utf-8"?>
<calcChain xmlns="http://schemas.openxmlformats.org/spreadsheetml/2006/main">
  <c r="I12" i="1"/>
  <c r="H12" s="1"/>
  <c r="I13"/>
  <c r="H13" s="1"/>
  <c r="I11"/>
  <c r="H11" s="1"/>
  <c r="I17"/>
  <c r="H17" s="1"/>
  <c r="I7"/>
  <c r="H7" s="1"/>
  <c r="I9"/>
  <c r="H9" s="1"/>
  <c r="I10"/>
  <c r="H10" s="1"/>
  <c r="I4"/>
  <c r="H4" s="1"/>
  <c r="I15"/>
  <c r="I5"/>
  <c r="H5" s="1"/>
  <c r="I16"/>
  <c r="H16" s="1"/>
  <c r="I14"/>
  <c r="H14" s="1"/>
  <c r="I8"/>
  <c r="H8" s="1"/>
  <c r="I6"/>
  <c r="H6" s="1"/>
  <c r="I18"/>
  <c r="H18" s="1"/>
  <c r="I19"/>
  <c r="H19"/>
  <c r="I20"/>
  <c r="I21"/>
  <c r="H21" s="1"/>
  <c r="I22"/>
  <c r="H22" s="1"/>
  <c r="I23"/>
  <c r="H23"/>
  <c r="I24"/>
  <c r="I25"/>
  <c r="H25" s="1"/>
  <c r="I26"/>
  <c r="H26" s="1"/>
  <c r="H15"/>
  <c r="H20"/>
  <c r="H24"/>
</calcChain>
</file>

<file path=xl/sharedStrings.xml><?xml version="1.0" encoding="utf-8"?>
<sst xmlns="http://schemas.openxmlformats.org/spreadsheetml/2006/main" count="69" uniqueCount="41">
  <si>
    <t xml:space="preserve">Deltagarens namn: </t>
  </si>
  <si>
    <t>CD</t>
  </si>
  <si>
    <t>Spår</t>
  </si>
  <si>
    <t>Namn</t>
  </si>
  <si>
    <t>Orkester</t>
  </si>
  <si>
    <t>Årtal</t>
  </si>
  <si>
    <t>Poäng</t>
  </si>
  <si>
    <t>P</t>
  </si>
  <si>
    <t>Deltagare</t>
  </si>
  <si>
    <t>Medeltal</t>
  </si>
  <si>
    <t>4-10</t>
  </si>
  <si>
    <t>MEET B.B.</t>
  </si>
  <si>
    <t>GIANT STEP</t>
  </si>
  <si>
    <t>JOHN COLTRAIN QUARTET</t>
  </si>
  <si>
    <t>BLUE RONDO Á LA TURK</t>
  </si>
  <si>
    <t>THE DAVE BRUBECK QUARTET</t>
  </si>
  <si>
    <t>RAMBLIN</t>
  </si>
  <si>
    <t>ORNETTE COLEMAN QUAERTET</t>
  </si>
  <si>
    <t>WORK SONG</t>
  </si>
  <si>
    <t>CANNONBALL ADDERLEY</t>
  </si>
  <si>
    <t>WARP YOUR TROUBLES IN DREAMS</t>
  </si>
  <si>
    <t>SARAH VAUGHAN</t>
  </si>
  <si>
    <t>MY FAVORITE THINGS</t>
  </si>
  <si>
    <t>COTTON TAIL</t>
  </si>
  <si>
    <t xml:space="preserve">ELLE FITZGERALD WITH DUKE ELLINGTON </t>
  </si>
  <si>
    <t>ONE BY ONE</t>
  </si>
  <si>
    <t>ART BLAKEY AND JAZZ MESSENGERS</t>
  </si>
  <si>
    <t>THE GIRL FROM IPANEMA</t>
  </si>
  <si>
    <t>STAN GETZ AND ASTRUD GILBERTO</t>
  </si>
  <si>
    <t>E.S.P.</t>
  </si>
  <si>
    <t>MILES DAVIS QUINTET</t>
  </si>
  <si>
    <t>HAIG &amp; HAIG</t>
  </si>
  <si>
    <t>CLARK TERRY-BOB BROOKMEYER QINTET</t>
  </si>
  <si>
    <t>KING OF THE ROAD</t>
  </si>
  <si>
    <t>ISFAHAN</t>
  </si>
  <si>
    <t>DUKE ELLINGTON AND HIS OCHESTRA</t>
  </si>
  <si>
    <t>CELESTIAL TERRESTRIAL COMMUTERS</t>
  </si>
  <si>
    <t>MAHAVISHNU ORCHESTRA</t>
  </si>
  <si>
    <t>JazzGillarna 26.11.2013</t>
  </si>
  <si>
    <t>COUNT BASIE AND HIS ORCHESTRA</t>
  </si>
  <si>
    <t>JIMMY SMITH AND WES MONTGOMERY</t>
  </si>
</sst>
</file>

<file path=xl/styles.xml><?xml version="1.0" encoding="utf-8"?>
<styleSheet xmlns="http://schemas.openxmlformats.org/spreadsheetml/2006/main">
  <fonts count="5">
    <font>
      <sz val="10"/>
      <name val="Arial"/>
    </font>
    <font>
      <b/>
      <sz val="10"/>
      <name val="Arial"/>
    </font>
    <font>
      <b/>
      <i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quotePrefix="1" applyBorder="1" applyAlignment="1">
      <alignment horizontal="center"/>
    </xf>
    <xf numFmtId="0" fontId="1" fillId="0" borderId="0" xfId="0" applyFont="1"/>
    <xf numFmtId="0" fontId="3" fillId="0" borderId="0" xfId="0" applyFont="1"/>
    <xf numFmtId="0" fontId="0" fillId="0" borderId="0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" xfId="0" applyBorder="1"/>
    <xf numFmtId="0" fontId="3" fillId="0" borderId="2" xfId="0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4" fontId="3" fillId="0" borderId="0" xfId="0" applyNumberFormat="1" applyFont="1"/>
    <xf numFmtId="49" fontId="4" fillId="0" borderId="4" xfId="0" applyNumberFormat="1" applyFon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4" fontId="0" fillId="0" borderId="3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8"/>
  <sheetViews>
    <sheetView tabSelected="1" workbookViewId="0">
      <pane xSplit="4" ySplit="3" topLeftCell="E4" activePane="bottomRight" state="frozenSplit"/>
      <selection pane="topRight" activeCell="E1" sqref="E1"/>
      <selection pane="bottomLeft" activeCell="A4" sqref="A4"/>
      <selection pane="bottomRight" activeCell="E23" sqref="E23"/>
    </sheetView>
  </sheetViews>
  <sheetFormatPr defaultRowHeight="13.2" outlineLevelCol="1"/>
  <cols>
    <col min="1" max="1" width="3" customWidth="1"/>
    <col min="2" max="2" width="18.109375" customWidth="1" outlineLevel="1"/>
    <col min="3" max="3" width="5.33203125" customWidth="1" outlineLevel="1"/>
    <col min="4" max="4" width="38.33203125" customWidth="1"/>
    <col min="5" max="5" width="55" customWidth="1"/>
    <col min="6" max="6" width="5.5546875" customWidth="1"/>
    <col min="7" max="7" width="6.44140625" bestFit="1" customWidth="1"/>
    <col min="8" max="8" width="7.6640625" customWidth="1"/>
    <col min="9" max="9" width="7.33203125" customWidth="1" outlineLevel="1"/>
    <col min="10" max="33" width="4.6640625" customWidth="1" outlineLevel="1"/>
    <col min="34" max="34" width="4.33203125" customWidth="1"/>
    <col min="35" max="35" width="4.44140625" customWidth="1"/>
    <col min="36" max="36" width="4" customWidth="1"/>
  </cols>
  <sheetData>
    <row r="1" spans="1:36" ht="13.8" thickBot="1">
      <c r="D1" s="1" t="s">
        <v>38</v>
      </c>
      <c r="E1" s="9" t="s">
        <v>0</v>
      </c>
      <c r="F1" t="s">
        <v>8</v>
      </c>
      <c r="H1">
        <v>11</v>
      </c>
    </row>
    <row r="2" spans="1:36" ht="13.8" thickBot="1">
      <c r="B2" s="8"/>
      <c r="D2" s="16"/>
      <c r="G2" s="5" t="s">
        <v>6</v>
      </c>
      <c r="H2" t="s">
        <v>9</v>
      </c>
      <c r="J2">
        <v>1</v>
      </c>
      <c r="K2">
        <v>2</v>
      </c>
      <c r="L2">
        <v>3</v>
      </c>
      <c r="M2">
        <v>4</v>
      </c>
      <c r="N2">
        <v>5</v>
      </c>
      <c r="O2">
        <v>6</v>
      </c>
      <c r="P2">
        <v>7</v>
      </c>
      <c r="Q2">
        <v>8</v>
      </c>
      <c r="R2">
        <v>9</v>
      </c>
      <c r="S2">
        <v>10</v>
      </c>
      <c r="T2">
        <v>11</v>
      </c>
      <c r="U2">
        <v>12</v>
      </c>
      <c r="V2">
        <v>13</v>
      </c>
      <c r="W2">
        <v>14</v>
      </c>
      <c r="X2">
        <v>15</v>
      </c>
      <c r="Y2">
        <v>16</v>
      </c>
      <c r="Z2">
        <v>17</v>
      </c>
      <c r="AA2">
        <v>18</v>
      </c>
      <c r="AB2">
        <v>19</v>
      </c>
      <c r="AC2">
        <v>20</v>
      </c>
      <c r="AD2">
        <v>21</v>
      </c>
      <c r="AE2">
        <v>22</v>
      </c>
      <c r="AF2">
        <v>23</v>
      </c>
      <c r="AG2">
        <v>24</v>
      </c>
      <c r="AH2">
        <v>25</v>
      </c>
      <c r="AI2">
        <v>26</v>
      </c>
      <c r="AJ2">
        <v>27</v>
      </c>
    </row>
    <row r="3" spans="1:36" ht="13.8" thickBot="1">
      <c r="A3" s="5"/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17" t="s">
        <v>10</v>
      </c>
      <c r="H3" s="5"/>
      <c r="I3" s="5" t="s">
        <v>6</v>
      </c>
      <c r="J3" s="2" t="s">
        <v>7</v>
      </c>
      <c r="K3" s="2" t="s">
        <v>7</v>
      </c>
      <c r="L3" s="2" t="s">
        <v>7</v>
      </c>
      <c r="M3" s="2" t="s">
        <v>7</v>
      </c>
      <c r="N3" s="2" t="s">
        <v>7</v>
      </c>
      <c r="O3" s="2" t="s">
        <v>7</v>
      </c>
      <c r="P3" s="2" t="s">
        <v>7</v>
      </c>
      <c r="Q3" s="2" t="s">
        <v>7</v>
      </c>
      <c r="R3" s="2" t="s">
        <v>7</v>
      </c>
      <c r="S3" s="2" t="s">
        <v>7</v>
      </c>
      <c r="T3" s="2" t="s">
        <v>7</v>
      </c>
      <c r="U3" s="2" t="s">
        <v>7</v>
      </c>
      <c r="V3" s="2" t="s">
        <v>7</v>
      </c>
      <c r="W3" s="2" t="s">
        <v>7</v>
      </c>
      <c r="X3" s="2" t="s">
        <v>7</v>
      </c>
      <c r="Y3" s="2" t="s">
        <v>7</v>
      </c>
      <c r="Z3" s="2" t="s">
        <v>7</v>
      </c>
      <c r="AA3" s="2" t="s">
        <v>7</v>
      </c>
      <c r="AB3" s="2" t="s">
        <v>7</v>
      </c>
      <c r="AC3" s="2" t="s">
        <v>7</v>
      </c>
      <c r="AD3" s="2" t="s">
        <v>7</v>
      </c>
      <c r="AE3" s="2" t="s">
        <v>7</v>
      </c>
      <c r="AF3" s="2" t="s">
        <v>7</v>
      </c>
      <c r="AG3" s="2" t="s">
        <v>7</v>
      </c>
      <c r="AH3" s="2" t="s">
        <v>7</v>
      </c>
      <c r="AI3" s="2" t="s">
        <v>7</v>
      </c>
      <c r="AJ3" s="2" t="s">
        <v>7</v>
      </c>
    </row>
    <row r="4" spans="1:36" ht="13.8" thickBot="1">
      <c r="A4" s="3">
        <v>1</v>
      </c>
      <c r="B4" s="3"/>
      <c r="C4" s="6"/>
      <c r="D4" s="13" t="s">
        <v>23</v>
      </c>
      <c r="E4" s="13" t="s">
        <v>24</v>
      </c>
      <c r="F4" s="14">
        <v>65</v>
      </c>
      <c r="G4" s="3"/>
      <c r="H4" s="18">
        <f>I4/$H$1</f>
        <v>9.0909090909090917</v>
      </c>
      <c r="I4" s="2">
        <f>SUM(J4:AJ4)</f>
        <v>100</v>
      </c>
      <c r="J4" s="7">
        <v>10</v>
      </c>
      <c r="K4" s="7">
        <v>10</v>
      </c>
      <c r="L4" s="7">
        <v>9</v>
      </c>
      <c r="M4" s="7">
        <v>9</v>
      </c>
      <c r="N4" s="7">
        <v>10</v>
      </c>
      <c r="O4" s="7">
        <v>10</v>
      </c>
      <c r="P4" s="7">
        <v>9</v>
      </c>
      <c r="Q4" s="7">
        <v>9</v>
      </c>
      <c r="R4" s="7">
        <v>8</v>
      </c>
      <c r="S4" s="7">
        <v>8</v>
      </c>
      <c r="T4" s="7">
        <v>8</v>
      </c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</row>
    <row r="5" spans="1:36" ht="13.8" thickBot="1">
      <c r="A5" s="3">
        <v>2</v>
      </c>
      <c r="B5" s="3"/>
      <c r="C5" s="6"/>
      <c r="D5" s="13" t="s">
        <v>27</v>
      </c>
      <c r="E5" s="13" t="s">
        <v>28</v>
      </c>
      <c r="F5" s="13">
        <v>63</v>
      </c>
      <c r="G5" s="3"/>
      <c r="H5" s="18">
        <f>I5/$H$1</f>
        <v>9.0909090909090917</v>
      </c>
      <c r="I5" s="2">
        <f>SUM(J5:AJ5)</f>
        <v>100</v>
      </c>
      <c r="J5" s="7">
        <v>9</v>
      </c>
      <c r="K5" s="7">
        <v>9</v>
      </c>
      <c r="L5" s="7">
        <v>9</v>
      </c>
      <c r="M5" s="7">
        <v>9</v>
      </c>
      <c r="N5" s="7">
        <v>10</v>
      </c>
      <c r="O5" s="7">
        <v>8</v>
      </c>
      <c r="P5" s="7">
        <v>9</v>
      </c>
      <c r="Q5" s="7">
        <v>9</v>
      </c>
      <c r="R5" s="7">
        <v>9</v>
      </c>
      <c r="S5" s="7">
        <v>10</v>
      </c>
      <c r="T5" s="7">
        <v>9</v>
      </c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</row>
    <row r="6" spans="1:36" ht="13.8" thickBot="1">
      <c r="A6" s="3">
        <v>3</v>
      </c>
      <c r="B6" s="3"/>
      <c r="C6" s="6"/>
      <c r="D6" s="13" t="s">
        <v>34</v>
      </c>
      <c r="E6" s="13" t="s">
        <v>35</v>
      </c>
      <c r="F6" s="13">
        <v>66</v>
      </c>
      <c r="G6" s="3"/>
      <c r="H6" s="18">
        <f>I6/$H$1</f>
        <v>9.0909090909090917</v>
      </c>
      <c r="I6" s="2">
        <f>SUM(J6:AJ6)</f>
        <v>100</v>
      </c>
      <c r="J6" s="7">
        <v>10</v>
      </c>
      <c r="K6" s="7">
        <v>10</v>
      </c>
      <c r="L6" s="7">
        <v>10</v>
      </c>
      <c r="M6" s="7">
        <v>8</v>
      </c>
      <c r="N6" s="7">
        <v>9</v>
      </c>
      <c r="O6" s="7">
        <v>9</v>
      </c>
      <c r="P6" s="7">
        <v>10</v>
      </c>
      <c r="Q6" s="7">
        <v>9</v>
      </c>
      <c r="R6" s="7">
        <v>10</v>
      </c>
      <c r="S6" s="7">
        <v>7</v>
      </c>
      <c r="T6" s="7">
        <v>8</v>
      </c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6" ht="13.8" thickBot="1">
      <c r="A7" s="3">
        <v>4</v>
      </c>
      <c r="B7" s="3"/>
      <c r="C7" s="6"/>
      <c r="D7" s="13" t="s">
        <v>18</v>
      </c>
      <c r="E7" s="13" t="s">
        <v>19</v>
      </c>
      <c r="F7" s="13">
        <v>60</v>
      </c>
      <c r="G7" s="3"/>
      <c r="H7" s="18">
        <f>I7/$H$1</f>
        <v>8.7272727272727266</v>
      </c>
      <c r="I7" s="2">
        <f>SUM(J7:AJ7)</f>
        <v>96</v>
      </c>
      <c r="J7" s="7">
        <v>10</v>
      </c>
      <c r="K7" s="7">
        <v>10</v>
      </c>
      <c r="L7" s="7">
        <v>9</v>
      </c>
      <c r="M7" s="7">
        <v>8</v>
      </c>
      <c r="N7" s="7">
        <v>8</v>
      </c>
      <c r="O7" s="7">
        <v>9</v>
      </c>
      <c r="P7" s="7">
        <v>8</v>
      </c>
      <c r="Q7" s="7">
        <v>9</v>
      </c>
      <c r="R7" s="7">
        <v>8</v>
      </c>
      <c r="S7" s="7">
        <v>9</v>
      </c>
      <c r="T7" s="7">
        <v>8</v>
      </c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</row>
    <row r="8" spans="1:36" ht="13.8" thickBot="1">
      <c r="A8" s="3">
        <v>5</v>
      </c>
      <c r="B8" s="3"/>
      <c r="C8" s="6"/>
      <c r="D8" s="13" t="s">
        <v>33</v>
      </c>
      <c r="E8" s="13" t="s">
        <v>40</v>
      </c>
      <c r="F8" s="13">
        <v>66</v>
      </c>
      <c r="G8" s="3"/>
      <c r="H8" s="18">
        <f>I8/$H$1</f>
        <v>8.545454545454545</v>
      </c>
      <c r="I8" s="2">
        <f>SUM(J8:AJ8)</f>
        <v>94</v>
      </c>
      <c r="J8" s="7">
        <v>9</v>
      </c>
      <c r="K8" s="7">
        <v>9</v>
      </c>
      <c r="L8" s="7">
        <v>9</v>
      </c>
      <c r="M8" s="7">
        <v>9</v>
      </c>
      <c r="N8" s="7">
        <v>9</v>
      </c>
      <c r="O8" s="7">
        <v>8</v>
      </c>
      <c r="P8" s="7">
        <v>9</v>
      </c>
      <c r="Q8" s="7">
        <v>8</v>
      </c>
      <c r="R8" s="7">
        <v>8</v>
      </c>
      <c r="S8" s="7">
        <v>8</v>
      </c>
      <c r="T8" s="7">
        <v>8</v>
      </c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</row>
    <row r="9" spans="1:36" ht="13.8" thickBot="1">
      <c r="A9" s="3">
        <v>6</v>
      </c>
      <c r="B9" s="3"/>
      <c r="C9" s="6"/>
      <c r="D9" s="13" t="s">
        <v>20</v>
      </c>
      <c r="E9" s="13" t="s">
        <v>21</v>
      </c>
      <c r="F9" s="13">
        <v>60</v>
      </c>
      <c r="G9" s="3"/>
      <c r="H9" s="18">
        <f>I9/$H$1</f>
        <v>8.1818181818181817</v>
      </c>
      <c r="I9" s="2">
        <f>SUM(J9:AJ9)</f>
        <v>90</v>
      </c>
      <c r="J9" s="7">
        <v>8</v>
      </c>
      <c r="K9" s="7">
        <v>8</v>
      </c>
      <c r="L9" s="7">
        <v>9</v>
      </c>
      <c r="M9" s="7">
        <v>8</v>
      </c>
      <c r="N9" s="7">
        <v>8</v>
      </c>
      <c r="O9" s="7">
        <v>8</v>
      </c>
      <c r="P9" s="7">
        <v>8</v>
      </c>
      <c r="Q9" s="7">
        <v>8</v>
      </c>
      <c r="R9" s="7">
        <v>10</v>
      </c>
      <c r="S9" s="7">
        <v>7</v>
      </c>
      <c r="T9" s="7">
        <v>8</v>
      </c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</row>
    <row r="10" spans="1:36" ht="13.8" thickBot="1">
      <c r="A10" s="3">
        <v>7</v>
      </c>
      <c r="B10" s="3"/>
      <c r="C10" s="6"/>
      <c r="D10" s="13" t="s">
        <v>22</v>
      </c>
      <c r="E10" s="13" t="s">
        <v>13</v>
      </c>
      <c r="F10" s="13">
        <v>60</v>
      </c>
      <c r="G10" s="3"/>
      <c r="H10" s="18">
        <f>I10/$H$1</f>
        <v>8.1818181818181817</v>
      </c>
      <c r="I10" s="2">
        <f>SUM(J10:AJ10)</f>
        <v>90</v>
      </c>
      <c r="J10" s="7">
        <v>8</v>
      </c>
      <c r="K10" s="7">
        <v>8</v>
      </c>
      <c r="L10" s="7">
        <v>8</v>
      </c>
      <c r="M10" s="7">
        <v>9</v>
      </c>
      <c r="N10" s="7">
        <v>8</v>
      </c>
      <c r="O10" s="7">
        <v>7</v>
      </c>
      <c r="P10" s="7">
        <v>7</v>
      </c>
      <c r="Q10" s="7">
        <v>8</v>
      </c>
      <c r="R10" s="7">
        <v>8</v>
      </c>
      <c r="S10" s="7">
        <v>9</v>
      </c>
      <c r="T10" s="7">
        <v>10</v>
      </c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</row>
    <row r="11" spans="1:36" ht="13.8" thickBot="1">
      <c r="A11" s="3">
        <v>8</v>
      </c>
      <c r="B11" s="3"/>
      <c r="C11" s="6"/>
      <c r="D11" s="13" t="s">
        <v>14</v>
      </c>
      <c r="E11" s="13" t="s">
        <v>15</v>
      </c>
      <c r="F11" s="14">
        <v>59</v>
      </c>
      <c r="G11" s="3"/>
      <c r="H11" s="18">
        <f>I11/$H$1</f>
        <v>8.0909090909090917</v>
      </c>
      <c r="I11" s="2">
        <f>SUM(J11:AJ11)</f>
        <v>89</v>
      </c>
      <c r="J11" s="7">
        <v>8</v>
      </c>
      <c r="K11" s="7">
        <v>8</v>
      </c>
      <c r="L11" s="7">
        <v>7</v>
      </c>
      <c r="M11" s="7">
        <v>8</v>
      </c>
      <c r="N11" s="7">
        <v>8</v>
      </c>
      <c r="O11" s="7">
        <v>9</v>
      </c>
      <c r="P11" s="7">
        <v>7</v>
      </c>
      <c r="Q11" s="7">
        <v>9</v>
      </c>
      <c r="R11" s="7">
        <v>9</v>
      </c>
      <c r="S11" s="7">
        <v>7</v>
      </c>
      <c r="T11" s="7">
        <v>9</v>
      </c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</row>
    <row r="12" spans="1:36" ht="13.8" thickBot="1">
      <c r="A12" s="3">
        <v>9</v>
      </c>
      <c r="B12" s="3"/>
      <c r="C12" s="6"/>
      <c r="D12" s="13" t="s">
        <v>11</v>
      </c>
      <c r="E12" s="13" t="s">
        <v>39</v>
      </c>
      <c r="F12" s="13">
        <v>58</v>
      </c>
      <c r="G12" s="3"/>
      <c r="H12" s="18">
        <f>I12/$H$1</f>
        <v>7.9090909090909092</v>
      </c>
      <c r="I12" s="2">
        <f>SUM(J12:AJ12)</f>
        <v>87</v>
      </c>
      <c r="J12" s="7">
        <v>8</v>
      </c>
      <c r="K12" s="7">
        <v>8</v>
      </c>
      <c r="L12" s="7">
        <v>8</v>
      </c>
      <c r="M12" s="7">
        <v>7</v>
      </c>
      <c r="N12" s="7">
        <v>9</v>
      </c>
      <c r="O12" s="7">
        <v>7</v>
      </c>
      <c r="P12" s="7">
        <v>9</v>
      </c>
      <c r="Q12" s="7">
        <v>8</v>
      </c>
      <c r="R12" s="7">
        <v>8</v>
      </c>
      <c r="S12" s="7">
        <v>8</v>
      </c>
      <c r="T12" s="7">
        <v>7</v>
      </c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</row>
    <row r="13" spans="1:36" ht="13.8" thickBot="1">
      <c r="A13" s="3">
        <v>10</v>
      </c>
      <c r="B13" s="3"/>
      <c r="C13" s="6"/>
      <c r="D13" s="13" t="s">
        <v>12</v>
      </c>
      <c r="E13" s="13" t="s">
        <v>13</v>
      </c>
      <c r="F13" s="13">
        <v>59</v>
      </c>
      <c r="G13" s="3"/>
      <c r="H13" s="18">
        <f>I13/$H$1</f>
        <v>7.9090909090909092</v>
      </c>
      <c r="I13" s="2">
        <f>SUM(J13:AJ13)</f>
        <v>87</v>
      </c>
      <c r="J13" s="7">
        <v>7</v>
      </c>
      <c r="K13" s="7">
        <v>9</v>
      </c>
      <c r="L13" s="7">
        <v>7</v>
      </c>
      <c r="M13" s="7">
        <v>7</v>
      </c>
      <c r="N13" s="7">
        <v>7</v>
      </c>
      <c r="O13" s="7">
        <v>10</v>
      </c>
      <c r="P13" s="7">
        <v>8</v>
      </c>
      <c r="Q13" s="7">
        <v>8</v>
      </c>
      <c r="R13" s="7">
        <v>9</v>
      </c>
      <c r="S13" s="7">
        <v>7</v>
      </c>
      <c r="T13" s="7">
        <v>8</v>
      </c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</row>
    <row r="14" spans="1:36" ht="13.8" thickBot="1">
      <c r="A14" s="3">
        <v>11</v>
      </c>
      <c r="B14" s="3"/>
      <c r="C14" s="6"/>
      <c r="D14" s="13" t="s">
        <v>31</v>
      </c>
      <c r="E14" s="13" t="s">
        <v>32</v>
      </c>
      <c r="F14" s="13">
        <v>66</v>
      </c>
      <c r="G14" s="12"/>
      <c r="H14" s="18">
        <f>I14/$H$1</f>
        <v>7.9090909090909092</v>
      </c>
      <c r="I14" s="2">
        <f>SUM(J14:AJ14)</f>
        <v>87</v>
      </c>
      <c r="J14" s="7">
        <v>9</v>
      </c>
      <c r="K14" s="7">
        <v>9</v>
      </c>
      <c r="L14" s="7">
        <v>7</v>
      </c>
      <c r="M14" s="7">
        <v>8</v>
      </c>
      <c r="N14" s="7">
        <v>7</v>
      </c>
      <c r="O14" s="7">
        <v>9</v>
      </c>
      <c r="P14" s="7">
        <v>8</v>
      </c>
      <c r="Q14" s="7">
        <v>7</v>
      </c>
      <c r="R14" s="7">
        <v>9</v>
      </c>
      <c r="S14" s="7">
        <v>7</v>
      </c>
      <c r="T14" s="7">
        <v>7</v>
      </c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</row>
    <row r="15" spans="1:36" ht="13.8" thickBot="1">
      <c r="A15" s="3">
        <v>12</v>
      </c>
      <c r="B15" s="11"/>
      <c r="C15" s="10"/>
      <c r="D15" s="13" t="s">
        <v>25</v>
      </c>
      <c r="E15" s="13" t="s">
        <v>26</v>
      </c>
      <c r="F15" s="13">
        <v>63</v>
      </c>
      <c r="G15" s="3"/>
      <c r="H15" s="18">
        <f>I15/$H$1</f>
        <v>7.6363636363636367</v>
      </c>
      <c r="I15" s="2">
        <f>SUM(J15:AJ15)</f>
        <v>84</v>
      </c>
      <c r="J15" s="7">
        <v>8</v>
      </c>
      <c r="K15" s="7">
        <v>8</v>
      </c>
      <c r="L15" s="7">
        <v>7</v>
      </c>
      <c r="M15" s="7">
        <v>8</v>
      </c>
      <c r="N15" s="7">
        <v>8</v>
      </c>
      <c r="O15" s="7">
        <v>8</v>
      </c>
      <c r="P15" s="7">
        <v>8</v>
      </c>
      <c r="Q15" s="7">
        <v>8</v>
      </c>
      <c r="R15" s="7">
        <v>7</v>
      </c>
      <c r="S15" s="7">
        <v>6</v>
      </c>
      <c r="T15" s="7">
        <v>8</v>
      </c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</row>
    <row r="16" spans="1:36" ht="13.8" thickBot="1">
      <c r="A16" s="3">
        <v>13</v>
      </c>
      <c r="B16" s="3"/>
      <c r="C16" s="6"/>
      <c r="D16" s="13" t="s">
        <v>29</v>
      </c>
      <c r="E16" s="13" t="s">
        <v>30</v>
      </c>
      <c r="F16" s="13">
        <v>65</v>
      </c>
      <c r="G16" s="3"/>
      <c r="H16" s="18">
        <f>I16/$H$1</f>
        <v>7.4545454545454541</v>
      </c>
      <c r="I16" s="2">
        <f>SUM(J16:AJ16)</f>
        <v>82</v>
      </c>
      <c r="J16" s="7">
        <v>8</v>
      </c>
      <c r="K16" s="7">
        <v>7</v>
      </c>
      <c r="L16" s="7">
        <v>7</v>
      </c>
      <c r="M16" s="7">
        <v>7</v>
      </c>
      <c r="N16" s="7">
        <v>7</v>
      </c>
      <c r="O16" s="7">
        <v>8</v>
      </c>
      <c r="P16" s="7">
        <v>8</v>
      </c>
      <c r="Q16" s="7">
        <v>7</v>
      </c>
      <c r="R16" s="7">
        <v>8</v>
      </c>
      <c r="S16" s="7">
        <v>8</v>
      </c>
      <c r="T16" s="7">
        <v>7</v>
      </c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</row>
    <row r="17" spans="1:33" ht="13.8" thickBot="1">
      <c r="A17" s="3">
        <v>14</v>
      </c>
      <c r="B17" s="3"/>
      <c r="C17" s="6"/>
      <c r="D17" s="13" t="s">
        <v>16</v>
      </c>
      <c r="E17" s="13" t="s">
        <v>17</v>
      </c>
      <c r="F17" s="13">
        <v>59</v>
      </c>
      <c r="G17" s="3"/>
      <c r="H17" s="18">
        <f>I17/$H$1</f>
        <v>7.0909090909090908</v>
      </c>
      <c r="I17" s="2">
        <f>SUM(J17:AJ17)</f>
        <v>78</v>
      </c>
      <c r="J17" s="7">
        <v>6</v>
      </c>
      <c r="K17" s="7">
        <v>7</v>
      </c>
      <c r="L17" s="7">
        <v>7</v>
      </c>
      <c r="M17" s="7">
        <v>7</v>
      </c>
      <c r="N17" s="7">
        <v>6</v>
      </c>
      <c r="O17" s="7">
        <v>8</v>
      </c>
      <c r="P17" s="7">
        <v>7</v>
      </c>
      <c r="Q17" s="7">
        <v>7</v>
      </c>
      <c r="R17" s="7">
        <v>8</v>
      </c>
      <c r="S17" s="7">
        <v>8</v>
      </c>
      <c r="T17" s="7">
        <v>7</v>
      </c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</row>
    <row r="18" spans="1:33" ht="13.8" thickBot="1">
      <c r="A18" s="3">
        <v>15</v>
      </c>
      <c r="B18" s="3"/>
      <c r="C18" s="6"/>
      <c r="D18" s="13" t="s">
        <v>36</v>
      </c>
      <c r="E18" s="13" t="s">
        <v>37</v>
      </c>
      <c r="F18" s="13">
        <v>72</v>
      </c>
      <c r="G18" s="3"/>
      <c r="H18" s="18">
        <f>I18/$H$1</f>
        <v>5.5454545454545459</v>
      </c>
      <c r="I18" s="2">
        <f>SUM(J18:AJ18)</f>
        <v>61</v>
      </c>
      <c r="J18" s="7">
        <v>4</v>
      </c>
      <c r="K18" s="7">
        <v>4</v>
      </c>
      <c r="L18" s="7">
        <v>5</v>
      </c>
      <c r="M18" s="7">
        <v>5</v>
      </c>
      <c r="N18" s="7">
        <v>5</v>
      </c>
      <c r="O18" s="7">
        <v>8</v>
      </c>
      <c r="P18" s="7">
        <v>5</v>
      </c>
      <c r="Q18" s="7">
        <v>5</v>
      </c>
      <c r="R18" s="7">
        <v>7</v>
      </c>
      <c r="S18" s="7">
        <v>6</v>
      </c>
      <c r="T18" s="7">
        <v>7</v>
      </c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</row>
    <row r="19" spans="1:33" ht="13.8" thickBot="1">
      <c r="A19" s="3">
        <v>16</v>
      </c>
      <c r="B19" s="3"/>
      <c r="C19" s="6"/>
      <c r="D19" s="13"/>
      <c r="E19" s="13"/>
      <c r="F19" s="13"/>
      <c r="G19" s="3"/>
      <c r="H19" s="18">
        <f t="shared" ref="H4:H26" si="0">I19/$H$1</f>
        <v>0</v>
      </c>
      <c r="I19" s="2">
        <f t="shared" ref="I4:I26" si="1">SUM(J19:AJ19)</f>
        <v>0</v>
      </c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</row>
    <row r="20" spans="1:33" ht="13.8" thickBot="1">
      <c r="A20" s="3">
        <v>17</v>
      </c>
      <c r="B20" s="3"/>
      <c r="C20" s="6"/>
      <c r="D20" s="13"/>
      <c r="E20" s="13"/>
      <c r="F20" s="13"/>
      <c r="G20" s="3"/>
      <c r="H20" s="18">
        <f t="shared" si="0"/>
        <v>0</v>
      </c>
      <c r="I20" s="2">
        <f t="shared" si="1"/>
        <v>0</v>
      </c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</row>
    <row r="21" spans="1:33" ht="13.8" thickBot="1">
      <c r="A21" s="3">
        <v>18</v>
      </c>
      <c r="B21" s="3"/>
      <c r="C21" s="6"/>
      <c r="D21" s="13"/>
      <c r="E21" s="13"/>
      <c r="F21" s="13"/>
      <c r="G21" s="3"/>
      <c r="H21" s="18">
        <f t="shared" si="0"/>
        <v>0</v>
      </c>
      <c r="I21" s="2">
        <f t="shared" si="1"/>
        <v>0</v>
      </c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</row>
    <row r="22" spans="1:33" ht="13.8" thickBot="1">
      <c r="A22" s="3">
        <v>19</v>
      </c>
      <c r="B22" s="3"/>
      <c r="C22" s="3"/>
      <c r="D22" s="13"/>
      <c r="E22" s="13"/>
      <c r="F22" s="13"/>
      <c r="G22" s="3"/>
      <c r="H22" s="18">
        <f t="shared" si="0"/>
        <v>0</v>
      </c>
      <c r="I22" s="2">
        <f t="shared" si="1"/>
        <v>0</v>
      </c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</row>
    <row r="23" spans="1:33" ht="13.8" thickBot="1">
      <c r="A23" s="3">
        <v>20</v>
      </c>
      <c r="B23" s="3"/>
      <c r="C23" s="3"/>
      <c r="D23" s="13"/>
      <c r="E23" s="13"/>
      <c r="F23" s="13"/>
      <c r="G23" s="3"/>
      <c r="H23" s="18">
        <f t="shared" si="0"/>
        <v>0</v>
      </c>
      <c r="I23" s="2">
        <f t="shared" si="1"/>
        <v>0</v>
      </c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</row>
    <row r="24" spans="1:33" ht="13.8" thickBot="1">
      <c r="A24" s="3">
        <v>21</v>
      </c>
      <c r="B24" s="3"/>
      <c r="C24" s="3"/>
      <c r="D24" s="13"/>
      <c r="E24" s="13"/>
      <c r="F24" s="13"/>
      <c r="G24" s="3"/>
      <c r="H24" s="18">
        <f t="shared" si="0"/>
        <v>0</v>
      </c>
      <c r="I24" s="2">
        <f t="shared" si="1"/>
        <v>0</v>
      </c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</row>
    <row r="25" spans="1:33" ht="13.8" thickBot="1">
      <c r="A25" s="3">
        <v>22</v>
      </c>
      <c r="B25" s="3"/>
      <c r="C25" s="3"/>
      <c r="D25" s="13"/>
      <c r="E25" s="13"/>
      <c r="F25" s="13"/>
      <c r="G25" s="3"/>
      <c r="H25" s="18">
        <f t="shared" si="0"/>
        <v>0</v>
      </c>
      <c r="I25" s="2">
        <f t="shared" si="1"/>
        <v>0</v>
      </c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</row>
    <row r="26" spans="1:33" ht="13.8" thickBot="1">
      <c r="A26" s="3"/>
      <c r="B26" s="4"/>
      <c r="C26" s="4"/>
      <c r="D26" s="15"/>
      <c r="E26" s="15"/>
      <c r="F26" s="15"/>
      <c r="G26" s="4"/>
      <c r="H26" s="19">
        <f t="shared" si="0"/>
        <v>0</v>
      </c>
      <c r="I26" s="2">
        <f t="shared" si="1"/>
        <v>0</v>
      </c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</row>
    <row r="28" spans="1:33">
      <c r="J28" s="7"/>
      <c r="K28" s="7"/>
      <c r="L28" s="7"/>
      <c r="M28" s="7"/>
      <c r="N28" s="7"/>
      <c r="O28" s="7"/>
      <c r="P28" s="7"/>
      <c r="Q28" s="7"/>
      <c r="R28" s="7"/>
    </row>
  </sheetData>
  <sortState ref="D4:T18">
    <sortCondition descending="1" ref="I4:I18"/>
  </sortState>
  <printOptions gridLines="1"/>
  <pageMargins left="0.25" right="0.15" top="0.98425196850393704" bottom="0.98425196850393704" header="0.51181102362204722" footer="0.51181102362204722"/>
  <pageSetup paperSize="9" scale="125" orientation="landscape" verticalDpi="464" r:id="rId1"/>
  <headerFooter alignWithMargins="0">
    <oddHeader>&amp;A</oddHeader>
    <oddFooter>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ageMargins left="0.75" right="0.75" top="1" bottom="1" header="0.5" footer="0.5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ageMargins left="0.75" right="0.75" top="1" bottom="1" header="0.5" footer="0.5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ageMargins left="0.75" right="0.75" top="1" bottom="1" header="0.5" footer="0.5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ageMargins left="0.75" right="0.75" top="1" bottom="1" header="0.5" footer="0.5"/>
  <headerFooter alignWithMargins="0">
    <oddHeader>&amp;A</oddHeader>
    <oddFooter>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ageMargins left="0.75" right="0.75" top="1" bottom="1" header="0.5" footer="0.5"/>
  <headerFooter alignWithMargins="0">
    <oddHeader>&amp;A</oddHeader>
    <oddFooter>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ageMargins left="0.75" right="0.75" top="1" bottom="1" header="0.5" footer="0.5"/>
  <headerFooter alignWithMargins="0">
    <oddHeader>&amp;A</oddHeader>
    <oddFooter>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ageMargins left="0.75" right="0.75" top="1" bottom="1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ageMargins left="0.75" right="0.75" top="1" bottom="1" header="0.5" footer="0.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</vt:i4>
      </vt:variant>
    </vt:vector>
  </HeadingPairs>
  <TitlesOfParts>
    <vt:vector size="17" baseType="lpstr"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Sven-Erik Krogius</dc:creator>
  <cp:lastModifiedBy>SEK</cp:lastModifiedBy>
  <cp:lastPrinted>2013-11-26T11:57:29Z</cp:lastPrinted>
  <dcterms:created xsi:type="dcterms:W3CDTF">1999-01-24T12:20:49Z</dcterms:created>
  <dcterms:modified xsi:type="dcterms:W3CDTF">2013-11-27T10:03:22Z</dcterms:modified>
</cp:coreProperties>
</file>